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seiorg.sharepoint.com/sites/SEIT2-EM/Delade dokument/EM/Roheline Muuseum/Rohelise muuseumi kriteeriumid/"/>
    </mc:Choice>
  </mc:AlternateContent>
  <xr:revisionPtr revIDLastSave="489" documentId="13_ncr:1_{5177DB56-9E9A-41D8-AE53-A6BCC5D3F6C6}" xr6:coauthVersionLast="47" xr6:coauthVersionMax="47" xr10:uidLastSave="{00504160-B47C-4689-AD5C-C28C61214B89}"/>
  <bookViews>
    <workbookView xWindow="-120" yWindow="-120" windowWidth="29040" windowHeight="15720" xr2:uid="{00000000-000D-0000-FFFF-FFFF00000000}"/>
  </bookViews>
  <sheets>
    <sheet name="Green Museum" sheetId="9" r:id="rId1"/>
  </sheets>
  <definedNames>
    <definedName name="para12lg1" localSheetId="0">'Green Museum'!$I$86</definedName>
    <definedName name="para12lg1p1" localSheetId="0">'Green Museum'!$I$87</definedName>
    <definedName name="para12lg1p2" localSheetId="0">'Green Museum'!$I$88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1" i="9" l="1"/>
  <c r="F99" i="9"/>
  <c r="H99" i="9" l="1"/>
  <c r="G99" i="9"/>
  <c r="F102" i="9"/>
  <c r="F10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Kadi Väli</author>
  </authors>
  <commentList>
    <comment ref="F100" authorId="0" shapeId="0" xr:uid="{70763ED5-CF0F-4FF1-852A-08E9FA32AE12}">
      <text>
        <r>
          <rPr>
            <sz val="9"/>
            <color indexed="81"/>
            <rFont val="Tahoma"/>
            <family val="2"/>
          </rPr>
          <t xml:space="preserve">This number must be 77. Otherwise, not all questions are answered.
</t>
        </r>
      </text>
    </comment>
  </commentList>
</comments>
</file>

<file path=xl/sharedStrings.xml><?xml version="1.0" encoding="utf-8"?>
<sst xmlns="http://schemas.openxmlformats.org/spreadsheetml/2006/main" count="123" uniqueCount="122">
  <si>
    <t>GREEN MUSEUM CHECKLIST</t>
  </si>
  <si>
    <t>If the criterion asked in the question is met, enter 'x' in the 'Yes' box. If not completed, enter 'x' in the box 'No'. If you have partially implemented or are still in the process of being implemented (e.g. an action plan is under development), enter 'x' in the 'In Part' box. The questions/criteria are grouped in two levels. In order to meet the minimum criteria for a green museum, the criteria for the first level must be met. The second-level criteria provide the organisation with indications of which aspects to pay attention to in order to make its activities greener and more sustainable.</t>
  </si>
  <si>
    <t>Date of completion:</t>
  </si>
  <si>
    <t>Name of organisation:</t>
  </si>
  <si>
    <t>Level</t>
  </si>
  <si>
    <t>Is the criterion met?</t>
  </si>
  <si>
    <t>Yes</t>
  </si>
  <si>
    <t>In Part</t>
  </si>
  <si>
    <t>No</t>
  </si>
  <si>
    <t>Clarifications and comments describing how the requirement is met</t>
  </si>
  <si>
    <t>MANAGEMENT AND EMPLOYEE ENGAGEMENT</t>
  </si>
  <si>
    <t>Leadership and responsibility</t>
  </si>
  <si>
    <t>Environmental/sustainability principles</t>
  </si>
  <si>
    <t>Planning of environmental activities</t>
  </si>
  <si>
    <t>Assessment and monitoring of environmental activities</t>
  </si>
  <si>
    <t>Employee engagement</t>
  </si>
  <si>
    <t>Has the management of the museum clearly expressed its support and does it support the implementation of the Green Museum system?</t>
  </si>
  <si>
    <t>Has the museum prepared, documented and made available to the public its environmental and/or sustainability principles describing the environmental/sustainability commitments and goals/objectives of the museum's activities?</t>
  </si>
  <si>
    <t>Has the museum's management officially approved the environmental/sustainability principles of its activities?</t>
  </si>
  <si>
    <t>Has the museum set environmental/sustainability objectives/tasks and prepared an action plan (including at least improvements and activities for the area of environment/sustainability, and deadlines and responsibilities for their implementation) or has the already existing environmental action plan been regularly (once a year) reviewed and updated?</t>
  </si>
  <si>
    <t>Has the museum identified significant environmental aspects and impacts arising from its activities?</t>
  </si>
  <si>
    <t>Has the organisation agreed and does it keep records of the relevant metrics/data to assess the environmental performance (e.g. energy use, climate/carbon footprint, separate collection of waste, water use, paper use, activities aimed at raising environmental awareness)?</t>
  </si>
  <si>
    <t>Has the green code of conduct for staff (the so-called “Guidelines for a Green Museum employee”) been prepared and is it available to all staff?</t>
  </si>
  <si>
    <t>Do you have training/information events arranged for staff aimed at raising environmental/sustainability awareness (or are they planned in the action plan)?</t>
  </si>
  <si>
    <t>Are the employees involved in the development of objectives and other environmental/sustainability decisionmaking?</t>
  </si>
  <si>
    <t>Are the employees been motivated to contribute to the development of environmental/sustainability activities (e.g. by granting recognition, providing further training, time resources or monetary incentives including compensation for activities that support their own awareness and well-being)?</t>
  </si>
  <si>
    <t>Has a possibility been created for all employees to submit proposals and comments to improve the organisation's activities/operations (including environmental and social activities)?</t>
  </si>
  <si>
    <t>Do you have surveys for all the staff carried out regularly (e.g. once a year), focusing, among other things, on obtaining feedback on environmental/social responsibility issues?</t>
  </si>
  <si>
    <t>COOPERATION WITH STAKEHOLDERS AND TARGET GROUPS</t>
  </si>
  <si>
    <t>Communication</t>
  </si>
  <si>
    <t>Has the museum made available to the public (including online) its environmental principles and objectives and other environmental information (including results reflecting environmental performance)?</t>
  </si>
  <si>
    <t>Does the museum have a communication plan to communicate its environmental activities and results in a targeted way (e.g. regular press releases, website, blog)?</t>
  </si>
  <si>
    <t>Engagement</t>
  </si>
  <si>
    <t>Does the museum engage important stakeholders in its activities, including the development of environmental activities (requires the existence of engagement activities and forms, e.g. providing participatory activities, creating networks, etc.)?</t>
  </si>
  <si>
    <t>Does the museum also engage its stakeholders through digital channels / web-based solutions?</t>
  </si>
  <si>
    <t>Has the museum created a separate environment for the local community, including people of different ages, educations, cultural backgrounds, needs and interests, offering the opportunity to serve as a meeting place and a "laboratory" for new initiatives?</t>
  </si>
  <si>
    <t>Has the museum created an opportunity to receive feedback from visitors and collect suggestions for improvement?</t>
  </si>
  <si>
    <t>Does the museum regularly conduct visitor satisfaction surveys or feedback surveys?</t>
  </si>
  <si>
    <t>Feedback</t>
  </si>
  <si>
    <t>THE MAIN ACTIVITIES OF THE MUSEUM (INCL. EXHIBITIONS, EVENTS, COLLECTION AND PRESERVATION)</t>
  </si>
  <si>
    <t>Does the museum measure the environmental footprint of exhibition activities (e.g. the carbon footprint of exhibitions)?</t>
  </si>
  <si>
    <t>Does the museum periodically organise or has planned to organise (include in its work plan) projects and activities promoting environmental awareness and sustainability (e.g. exhibitions on environmental issues, study and education programmes, trainings, campaigns)?</t>
  </si>
  <si>
    <t>Collection and preservation</t>
  </si>
  <si>
    <t>DAILY ENVIRONMENTAL ACTIVITIES OF THE MUSEUM AND MANAGEMENT OF THE BUILDING</t>
  </si>
  <si>
    <t>Energy consumption (including carbon footprint)</t>
  </si>
  <si>
    <t>Is there an approved procedure/guideline for energy saving (including instructions for energy saving in public areas) in place within the museum (this may be part of the “Guidelines for a Green Museum employee”)?</t>
  </si>
  <si>
    <t>Do you inform/instruct employees on measures to prevent and reduce digital waste (e.g. a guideline to prevent and reduce digital waste has been prepared)?</t>
  </si>
  <si>
    <t>Does the museum use renewable energy, for example, by buying green electricity or by producing renewable energy itself (e.g. solar panels, wind turbines, etc.)?</t>
  </si>
  <si>
    <t>Does the museum use smart energy monitoring and consumption systems?</t>
  </si>
  <si>
    <t>Does the museum measure and analyse its consumption of electricity and heat (at least on a yearly basis)?</t>
  </si>
  <si>
    <t>Does the museum measure and analyse its carbon footprint from the museum's energy consumption?</t>
  </si>
  <si>
    <t>Does the museum only purchase green (i.e., paper products produced from recycled fibres and/or eco-labelled) paper products (office paper and tissue paper products, such as toilet paper and paper towels)?</t>
  </si>
  <si>
    <t>Are the various office paper saving measures been used in workplaces (e.g. double-sided printing function, reuse of office paper sheets printed on only one side, etc.)?</t>
  </si>
  <si>
    <t>Is the “paper footprint” of staff been measured and analysed within the museum (for example, how much office paper is used per employee per month/year)?</t>
  </si>
  <si>
    <t>Is the green printing service, i.e. a service having a ISO type I eco-label, been used in case of publications issued/ordered by the museum?</t>
  </si>
  <si>
    <t>Is all the new sanitary equipment (e.g. faucets, toilet bowls, showers) and water consuming equipment (e.g. dishwashers) for the museum purchased in accordance with water saving principles?</t>
  </si>
  <si>
    <t>Paper use</t>
  </si>
  <si>
    <t>Water consumption</t>
  </si>
  <si>
    <t>Is the water consumption in the museum measured and analysed regularly (at least once a year)?</t>
  </si>
  <si>
    <t>Does the organisation use rainwater or reuse grey water (e.g. in toilets)?</t>
  </si>
  <si>
    <t>Green procurement</t>
  </si>
  <si>
    <t>Does the museum knowingly buy green products and services (this requires that the principles of green procurement and procedures for such procurement are established in the procurement procedures/guidelines)?</t>
  </si>
  <si>
    <t>Does the museum purchase/procure products that also take into account sustainability criteria (social and ethical aspects and fair trade)?</t>
  </si>
  <si>
    <t xml:space="preserve">Does the museum take into account the long-term costs incurred over the lifetime of the product (so-called life-cycle costs) and indirect environmental costs? </t>
  </si>
  <si>
    <t>Does the museum consider acquiring certain products as a service (e.g. rental, leasing, etc.) instead of purchasing them?</t>
  </si>
  <si>
    <t>Is the separate collection of municipal waste ensured in the museum's public areas and work spaces (in addition to mixed municipal waste, as a minimum, separate collection of paper and cardboard must be ensured)?</t>
  </si>
  <si>
    <t>Waste prevention and reduction</t>
  </si>
  <si>
    <t>Have the waste collection containers/bins been marked with labels that are clear and comprehensible to all (multilingual, if applicable)?</t>
  </si>
  <si>
    <t>Is there a separate collection in place for hazardous waste (e.g. batteries and accumulators, chemical residues, daylight and energy saving lamps, etc.)?</t>
  </si>
  <si>
    <t>In addition to hazardous waste, is there a separate collection in place for used electrical and electronic equipment?</t>
  </si>
  <si>
    <t>Is the waste generation and the rate of selective collection been monitored and analysed periodically (at least on an annual basis) within the museum?</t>
  </si>
  <si>
    <t>Is there a separate collection in place for packaging waste?</t>
  </si>
  <si>
    <t>Is there a separate collection in place for bio/food waste?</t>
  </si>
  <si>
    <t>Are there any measures in place in the museum to prevent and reduce waste generation and to support the circular economy (e.g. avoiding the purchase of overpackaged products, preferring products made from safer materials, avoiding the purchase of battery-powered equipment)?</t>
  </si>
  <si>
    <t>Are there any measures in place to reuse the products (e.g. using reusable tableware and cups, preferring fillable toner cartridges etc. over disposable, using refillable writing utensils, reuse of packaging, purchasing used furniture, etc.)?</t>
  </si>
  <si>
    <t>Cleaning</t>
  </si>
  <si>
    <t>Are the relevant green cleaning activities/procurement criteria followed when purchasing cleaning activities or cleaning services (e.g. use of eco-friendly and safer cleaning products, monitoring of the amount of cleaning products used and taking water saving measures)?</t>
  </si>
  <si>
    <t>Catering</t>
  </si>
  <si>
    <t>Does the food served at events organised by the museum, contain fresh and seasonal foods and beverages?</t>
  </si>
  <si>
    <t>Does the food served at events organised by the museum, contain local (Estonian) foods and beverages?</t>
  </si>
  <si>
    <t>Does the food served at events organised by the museums, contain foods and beverages from fair trade (carrying Fair Trade label)?</t>
  </si>
  <si>
    <t>Does the food served at events organised by the museums, contain foods and beverages produced using organic farming?</t>
  </si>
  <si>
    <t>Does the museum encourage green mobility among its employees and visitors, e.g. by providing information on the availability of public transport, availability of bicycle parking area/storage place), etc.? Employees have been provided the opportunity to go to work by bicycle (washing facilities).</t>
  </si>
  <si>
    <t>Is it possible for employees to hold video conferences/meetings in order to cut the number of (longer) work trips?</t>
  </si>
  <si>
    <t>Has the museum introduced a measuring of the carbon footprint resulting from the business trips of its staff?</t>
  </si>
  <si>
    <t>Mobility management</t>
  </si>
  <si>
    <t>SOCIAL RESPONSIBILITY</t>
  </si>
  <si>
    <t>Occupational health and safety</t>
  </si>
  <si>
    <t>Has an up-to-date risk assessment been carried out within the museum, its results documented and an action plan prepared to reduce risks to health and safety at work?</t>
  </si>
  <si>
    <t>Has a working environment representative(s) been appointed within the museum?</t>
  </si>
  <si>
    <t>Have relevant occupational health and safety guidelines been prepared and communicated to staff?</t>
  </si>
  <si>
    <t>Are all the workstations equipped with ergonomic, compliant, technically sound and regularly maintained work equipment (including furniture and IT equipment/monitors)?</t>
  </si>
  <si>
    <t>Does the indoor climate (indoor air quality and ventilation, humidity, temperature, lights) of the museum building (including workplaces) comply with the applicable standards and regulations (measured, if necessary) and specific needs of employees? In case of few deviations, an action plan has been prepared to comply with the requirements.</t>
  </si>
  <si>
    <t>Does the museum motivate and support (by at least partially compensating) the fitness and health enhancing activities of its employees (e.g. yoga classes, gym membership card, etc.)?</t>
  </si>
  <si>
    <t>Do all the employees regularly undergo medical examinations (preferably in every two, minimum every three years according to law) paid for by the employer?</t>
  </si>
  <si>
    <t>Ethical principles</t>
  </si>
  <si>
    <t>Has the museum defined (including documented) its own ethical principles (based on the ICOM Code of Ethics)?</t>
  </si>
  <si>
    <t>Has the museum implemented measures to ensure equal treatment (e.g. in hiring, staff management, data collection and processing, shaping the organisation's culture and identity) and to avoid discrimination on grounds of race, ethnic origin, religion, sex, sexual orientation, age or disability, including by setting out in the internal rules the rights and obligations of the employee and employer with regard to equal treatment and informing employees in this regard?</t>
  </si>
  <si>
    <t>Do the internal rules of the museum specify who is the contact person on equal treatment issues and is there a procedure put in place on how to act if the employee believes he or she has been discriminated against?</t>
  </si>
  <si>
    <t>Does the museum have measures in place to support reconciliation of work and family life (e.g. have assessed possibilities and needs to change work arrangements, flexible working hours or possibility to work from home)?</t>
  </si>
  <si>
    <t>Has the museum conducted an accessibility assessment?</t>
  </si>
  <si>
    <t>Equal treatment</t>
  </si>
  <si>
    <t>Accessibility</t>
  </si>
  <si>
    <t>Is accessibility and a safe and comfortable visit to the museum ensured for all, including people with mobility and visual impairments?</t>
  </si>
  <si>
    <t>Have measures been taken within the organisation to enable a person with disability to access the workplace, participate in work and get promoted?</t>
  </si>
  <si>
    <t>Has the museum made available (e.g. on its website) information on the accessibility of the museum's services and location?</t>
  </si>
  <si>
    <t>Does the museum provide opportunities for people with disabilities to experience and take part in exhibitions and other events (e.g. descriptions of objects, the possibility to touch objects, explanations in Braille, etc.)?</t>
  </si>
  <si>
    <t>Has the museum identified its most important stakeholders (including on environmental and sustainability issues) (e.g. civic and youth organisations, the media, people with disabilities)?</t>
  </si>
  <si>
    <t>Do all the employees (including new employees) regularly receive information on the museum's environmental/sustainability principles, objectives and procedures/guidelines?</t>
  </si>
  <si>
    <t>Number of 'Yes', 'In Part and 'No' answers (77 in total):</t>
  </si>
  <si>
    <t>Questions answered (total must be 77)</t>
  </si>
  <si>
    <t>RESULT (%):</t>
  </si>
  <si>
    <t>RESULT (points):</t>
  </si>
  <si>
    <t>Has a coordinator and a working group responsible for museum environment/sustainability activities been appointed/selected (preferably by a management order)?</t>
  </si>
  <si>
    <t>Is energy efficiency considered as one of the criteria when purchasing energy-consuming devices in the museum (e.g. equipment having Energy Star, EU Flower, or EU Energy Label Class A)?</t>
  </si>
  <si>
    <r>
      <t>When defining the principles of organising its collections (incl. supplementing, using, preserving), has the museum taken into accoun</t>
    </r>
    <r>
      <rPr>
        <sz val="10"/>
        <rFont val="Calibri (Body)"/>
        <charset val="186"/>
      </rPr>
      <t>t, among other things</t>
    </r>
    <r>
      <rPr>
        <sz val="10"/>
        <color rgb="FF000000"/>
        <rFont val="Calibri (Body)"/>
      </rPr>
      <t>, the environmental impact of its activities?</t>
    </r>
  </si>
  <si>
    <t>Has the museum assessed and is aware of the main environmental impacts of exhibition activities and has prepared principles/guidelines for sustainable exhibitions?</t>
  </si>
  <si>
    <t>Has the museum prepared principles/guidelines for organising sustainable events in the museum, including the outsourcing of an sustainable event service?</t>
  </si>
  <si>
    <t>Sustainable exhibitions</t>
  </si>
  <si>
    <t>Sustainable events</t>
  </si>
  <si>
    <t>Integration of sustainability topics into activities</t>
  </si>
  <si>
    <t>NB! All questions must be answered. If the question is not relevant to your organisation, then leave unanswered and explain the reason as a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</si>
</sst>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0"/>
      <color rgb="FF000000"/>
      <name val="Arial"/>
      <family val="2"/>
      <charset val="238"/>
    </font>
    <font>
      <sz val="10"/>
      <color rgb="FF000000"/>
      <name val="Arial"/>
      <family val="2"/>
    </font>
    <font>
      <sz val="10"/>
      <name val="Arial"/>
      <family val="2"/>
    </font>
    <font>
      <sz val="10"/>
      <color rgb="FF000000"/>
      <name val="Calibri (Body)"/>
    </font>
    <font>
      <sz val="10"/>
      <color rgb="FFFF0000"/>
      <name val="Calibri (Body)"/>
    </font>
    <font>
      <b/>
      <sz val="10"/>
      <color rgb="FF000000"/>
      <name val="Calibri (Body)"/>
    </font>
    <font>
      <b/>
      <sz val="10"/>
      <name val="Calibri (Body)"/>
    </font>
    <font>
      <sz val="10"/>
      <name val="Calibri (Body)"/>
    </font>
    <font>
      <b/>
      <sz val="14"/>
      <color theme="6" tint="-0.249977111117893"/>
      <name val="Calibri (Body)"/>
    </font>
    <font>
      <b/>
      <sz val="11"/>
      <color theme="6" tint="-0.249977111117893"/>
      <name val="Arial"/>
      <family val="2"/>
      <charset val="238"/>
    </font>
    <font>
      <sz val="10"/>
      <color theme="6" tint="-0.499984740745262"/>
      <name val="Calibri (Body)"/>
    </font>
    <font>
      <b/>
      <sz val="10"/>
      <color theme="6" tint="-0.249977111117893"/>
      <name val="Calibri (Body)"/>
    </font>
    <font>
      <b/>
      <sz val="10"/>
      <color theme="5" tint="-0.249977111117893"/>
      <name val="Calibri (Body)"/>
    </font>
    <font>
      <sz val="10"/>
      <color theme="9" tint="-0.499984740745262"/>
      <name val="Arial"/>
      <family val="2"/>
      <charset val="238"/>
    </font>
    <font>
      <b/>
      <sz val="11"/>
      <color rgb="FF000000"/>
      <name val="Arial"/>
      <family val="2"/>
    </font>
    <font>
      <b/>
      <sz val="11"/>
      <color rgb="FF000000"/>
      <name val="Calibri (Body)"/>
    </font>
    <font>
      <b/>
      <sz val="11"/>
      <name val="Calibri (Body)"/>
    </font>
    <font>
      <sz val="10"/>
      <color theme="1"/>
      <name val="Calibri (Body)"/>
    </font>
    <font>
      <sz val="9"/>
      <color indexed="81"/>
      <name val="Tahoma"/>
      <family val="2"/>
    </font>
    <font>
      <sz val="11"/>
      <color rgb="FF0061AA"/>
      <name val="Arial"/>
      <family val="2"/>
    </font>
    <font>
      <sz val="8"/>
      <color rgb="FF000000"/>
      <name val="Calibri (Body)"/>
    </font>
    <font>
      <b/>
      <sz val="14"/>
      <color theme="6" tint="-0.499984740745262"/>
      <name val="Calibri (Body)"/>
    </font>
    <font>
      <sz val="10"/>
      <name val="Calibri (Body)"/>
      <charset val="186"/>
    </font>
  </fonts>
  <fills count="9">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23">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applyAlignment="1">
      <alignment wrapText="1"/>
    </xf>
    <xf numFmtId="0" fontId="4" fillId="0" borderId="0" xfId="0" applyFont="1" applyAlignment="1">
      <alignment wrapText="1"/>
    </xf>
    <xf numFmtId="0" fontId="2" fillId="0" borderId="0" xfId="0" applyFont="1" applyAlignment="1">
      <alignment wrapText="1"/>
    </xf>
    <xf numFmtId="0" fontId="8"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5" borderId="3" xfId="0"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12" fillId="0" borderId="0" xfId="0" applyFont="1" applyAlignment="1">
      <alignment horizontal="right" wrapText="1"/>
    </xf>
    <xf numFmtId="0" fontId="13" fillId="0" borderId="0" xfId="0" applyFont="1" applyAlignment="1">
      <alignment horizontal="right" wrapText="1"/>
    </xf>
    <xf numFmtId="0" fontId="8" fillId="0" borderId="0" xfId="0" applyFont="1" applyAlignment="1">
      <alignment horizontal="center" vertical="center" wrapText="1"/>
    </xf>
    <xf numFmtId="0" fontId="2" fillId="0" borderId="0" xfId="0" applyFont="1" applyAlignment="1">
      <alignment horizontal="center" vertical="center" wrapText="1"/>
    </xf>
    <xf numFmtId="14" fontId="14" fillId="0" borderId="2" xfId="0" applyNumberFormat="1"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6" fillId="7" borderId="3" xfId="0" applyFont="1" applyFill="1" applyBorder="1" applyAlignment="1">
      <alignment horizontal="center" vertical="center" wrapText="1"/>
    </xf>
    <xf numFmtId="0" fontId="2" fillId="7" borderId="3" xfId="0" applyFont="1" applyFill="1" applyBorder="1" applyAlignment="1">
      <alignment wrapText="1"/>
    </xf>
    <xf numFmtId="0" fontId="6" fillId="7"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wrapText="1"/>
    </xf>
    <xf numFmtId="0" fontId="8" fillId="0" borderId="3" xfId="0" applyFont="1" applyBorder="1" applyAlignment="1">
      <alignment wrapText="1"/>
    </xf>
    <xf numFmtId="0" fontId="2" fillId="0" borderId="17" xfId="0" applyFont="1" applyBorder="1" applyAlignment="1">
      <alignment horizontal="center" vertical="center" wrapText="1"/>
    </xf>
    <xf numFmtId="0" fontId="18" fillId="0" borderId="3" xfId="0" applyFont="1" applyBorder="1" applyAlignment="1">
      <alignment wrapText="1"/>
    </xf>
    <xf numFmtId="0" fontId="6" fillId="0" borderId="5" xfId="0" applyFont="1" applyBorder="1" applyAlignment="1">
      <alignment horizontal="center" vertical="center" wrapText="1"/>
    </xf>
    <xf numFmtId="0" fontId="4" fillId="0" borderId="0" xfId="0" applyFont="1" applyAlignment="1">
      <alignment horizontal="right" wrapText="1"/>
    </xf>
    <xf numFmtId="0" fontId="21" fillId="0" borderId="0" xfId="0" applyFont="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vertical="center" wrapText="1"/>
    </xf>
    <xf numFmtId="0" fontId="4" fillId="0" borderId="18" xfId="0" applyFont="1" applyBorder="1" applyAlignment="1">
      <alignment horizontal="right"/>
    </xf>
    <xf numFmtId="9" fontId="2" fillId="0" borderId="0" xfId="0" applyNumberFormat="1" applyFont="1" applyAlignment="1">
      <alignment wrapText="1"/>
    </xf>
    <xf numFmtId="14" fontId="10" fillId="0" borderId="1" xfId="0" applyNumberFormat="1" applyFont="1" applyBorder="1" applyAlignment="1" applyProtection="1">
      <alignment vertical="center"/>
      <protection locked="0"/>
    </xf>
    <xf numFmtId="14" fontId="10" fillId="0" borderId="3" xfId="0" applyNumberFormat="1" applyFont="1" applyBorder="1" applyAlignment="1" applyProtection="1">
      <alignment vertical="center"/>
      <protection locked="0"/>
    </xf>
    <xf numFmtId="0" fontId="4" fillId="4" borderId="13"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5" fillId="8" borderId="3" xfId="0" applyFont="1" applyFill="1" applyBorder="1" applyAlignment="1" applyProtection="1">
      <alignment wrapText="1"/>
      <protection locked="0"/>
    </xf>
    <xf numFmtId="0" fontId="4" fillId="8" borderId="3" xfId="0" applyFont="1" applyFill="1" applyBorder="1" applyAlignment="1" applyProtection="1">
      <alignment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2" fillId="0" borderId="0" xfId="0" applyFont="1" applyAlignment="1" applyProtection="1">
      <alignment wrapText="1"/>
      <protection locked="0"/>
    </xf>
    <xf numFmtId="0" fontId="4" fillId="0" borderId="10" xfId="0" applyFont="1" applyBorder="1" applyAlignment="1" applyProtection="1">
      <alignment horizontal="center" vertical="center" wrapText="1"/>
      <protection locked="0"/>
    </xf>
    <xf numFmtId="0" fontId="8" fillId="0" borderId="0" xfId="0" applyFont="1" applyAlignment="1" applyProtection="1">
      <alignment wrapText="1"/>
      <protection locked="0"/>
    </xf>
    <xf numFmtId="0" fontId="4" fillId="0" borderId="2" xfId="0" applyFont="1" applyBorder="1" applyAlignment="1" applyProtection="1">
      <alignment horizontal="center" vertical="center" wrapText="1"/>
      <protection locked="0"/>
    </xf>
    <xf numFmtId="0" fontId="2" fillId="8" borderId="3" xfId="0" applyFont="1" applyFill="1" applyBorder="1" applyAlignment="1" applyProtection="1">
      <alignment wrapText="1"/>
      <protection locked="0"/>
    </xf>
    <xf numFmtId="0" fontId="20" fillId="8" borderId="3" xfId="0" applyFont="1" applyFill="1" applyBorder="1" applyAlignment="1" applyProtection="1">
      <alignment wrapText="1"/>
      <protection locked="0"/>
    </xf>
    <xf numFmtId="0" fontId="3" fillId="0" borderId="3" xfId="0" applyFont="1" applyBorder="1" applyAlignment="1">
      <alignment vertical="top" wrapText="1"/>
    </xf>
    <xf numFmtId="0" fontId="4" fillId="0" borderId="3" xfId="0" applyFont="1" applyBorder="1" applyAlignment="1">
      <alignment vertical="top" wrapText="1"/>
    </xf>
    <xf numFmtId="0" fontId="9" fillId="0" borderId="0" xfId="0" applyFont="1" applyAlignment="1">
      <alignment horizontal="left"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right" wrapText="1"/>
    </xf>
    <xf numFmtId="0" fontId="6" fillId="0" borderId="18" xfId="0" applyFont="1" applyBorder="1" applyAlignment="1">
      <alignment horizontal="right" wrapText="1"/>
    </xf>
    <xf numFmtId="0" fontId="4" fillId="0" borderId="0" xfId="0" applyFont="1" applyAlignment="1">
      <alignment horizontal="right" wrapText="1"/>
    </xf>
    <xf numFmtId="0" fontId="4" fillId="0" borderId="18" xfId="0" applyFont="1" applyBorder="1" applyAlignment="1">
      <alignment horizontal="right"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0" borderId="0" xfId="0" applyFont="1" applyAlignment="1">
      <alignment horizontal="left"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0" xfId="0" applyFont="1" applyAlignment="1">
      <alignment horizontal="left" vertical="top" wrapText="1"/>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1" xfId="0" applyFont="1" applyBorder="1" applyAlignment="1">
      <alignment horizontal="center" vertical="center" wrapText="1"/>
    </xf>
    <xf numFmtId="14" fontId="17" fillId="0" borderId="15" xfId="0" applyNumberFormat="1" applyFont="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2" fontId="11" fillId="2" borderId="20" xfId="1" applyNumberFormat="1" applyFont="1" applyFill="1" applyBorder="1" applyAlignment="1">
      <alignment horizontal="center" vertical="center" wrapText="1"/>
    </xf>
    <xf numFmtId="2" fontId="11" fillId="2" borderId="21" xfId="1" applyNumberFormat="1" applyFont="1" applyFill="1" applyBorder="1" applyAlignment="1">
      <alignment horizontal="center" vertical="center" wrapText="1"/>
    </xf>
    <xf numFmtId="2" fontId="11" fillId="2" borderId="22" xfId="1" applyNumberFormat="1" applyFont="1" applyFill="1" applyBorder="1" applyAlignment="1">
      <alignment horizontal="center" vertical="center" wrapText="1"/>
    </xf>
    <xf numFmtId="9" fontId="22" fillId="2" borderId="20" xfId="1" applyFont="1" applyFill="1" applyBorder="1" applyAlignment="1">
      <alignment horizontal="center" vertical="center" wrapText="1"/>
    </xf>
    <xf numFmtId="9" fontId="22" fillId="2" borderId="21" xfId="1" applyFont="1" applyFill="1" applyBorder="1" applyAlignment="1">
      <alignment horizontal="center" vertical="center" wrapText="1"/>
    </xf>
    <xf numFmtId="9" fontId="22" fillId="2" borderId="22" xfId="1" applyFont="1" applyFill="1" applyBorder="1" applyAlignment="1">
      <alignment horizontal="center" vertical="center" wrapText="1"/>
    </xf>
    <xf numFmtId="0" fontId="4" fillId="0" borderId="5" xfId="0" applyFont="1" applyBorder="1" applyAlignment="1">
      <alignment vertical="top" wrapText="1"/>
    </xf>
    <xf numFmtId="0" fontId="2" fillId="0" borderId="3" xfId="0" applyFont="1" applyBorder="1" applyAlignment="1">
      <alignment vertical="top" wrapText="1"/>
    </xf>
    <xf numFmtId="0" fontId="4" fillId="0" borderId="12" xfId="0" applyFont="1" applyBorder="1" applyAlignment="1">
      <alignment vertical="top" wrapText="1"/>
    </xf>
    <xf numFmtId="0" fontId="8" fillId="0" borderId="3" xfId="0" applyFont="1" applyBorder="1" applyAlignment="1">
      <alignment vertical="top" wrapText="1"/>
    </xf>
    <xf numFmtId="0" fontId="4" fillId="0" borderId="6" xfId="0" applyFont="1" applyBorder="1" applyAlignment="1">
      <alignment vertical="top" wrapText="1"/>
    </xf>
    <xf numFmtId="0" fontId="18" fillId="0" borderId="3" xfId="0" applyFont="1" applyFill="1" applyBorder="1" applyAlignment="1">
      <alignment vertical="top" wrapText="1"/>
    </xf>
  </cellXfs>
  <cellStyles count="2">
    <cellStyle name="Normaallaad" xfId="0" builtinId="0"/>
    <cellStyle name="Protsent" xfId="1" builtinId="5"/>
  </cellStyles>
  <dxfs count="0"/>
  <tableStyles count="0" defaultTableStyle="TableStyleMedium9" defaultPivotStyle="PivotStyleLight16"/>
  <colors>
    <mruColors>
      <color rgb="FFCC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238125</xdr:colOff>
      <xdr:row>2</xdr:row>
      <xdr:rowOff>19050</xdr:rowOff>
    </xdr:from>
    <xdr:to>
      <xdr:col>7</xdr:col>
      <xdr:colOff>448499</xdr:colOff>
      <xdr:row>5</xdr:row>
      <xdr:rowOff>57151</xdr:rowOff>
    </xdr:to>
    <xdr:pic>
      <xdr:nvPicPr>
        <xdr:cNvPr id="3" name="Picture 2">
          <a:extLst>
            <a:ext uri="{FF2B5EF4-FFF2-40B4-BE49-F238E27FC236}">
              <a16:creationId xmlns:a16="http://schemas.microsoft.com/office/drawing/2014/main" id="{3FB24746-0DF0-4294-846A-85762B002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8345" y="514350"/>
          <a:ext cx="1741994" cy="1844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4CF9-7964-4B22-8821-5A17CD0215A4}">
  <dimension ref="B2:M104"/>
  <sheetViews>
    <sheetView showGridLines="0" tabSelected="1" zoomScaleNormal="100" workbookViewId="0">
      <selection activeCell="K2" sqref="K2"/>
    </sheetView>
  </sheetViews>
  <sheetFormatPr defaultColWidth="9.140625" defaultRowHeight="12.75"/>
  <cols>
    <col min="1" max="1" width="9.140625" style="1" customWidth="1"/>
    <col min="2" max="2" width="4.140625" style="7" customWidth="1"/>
    <col min="3" max="3" width="27" style="1" customWidth="1"/>
    <col min="4" max="4" width="91.140625" style="1" customWidth="1"/>
    <col min="5" max="5" width="7.42578125" style="1" customWidth="1"/>
    <col min="6" max="6" width="11.28515625" style="4" customWidth="1"/>
    <col min="7" max="7" width="11" style="4" customWidth="1"/>
    <col min="8" max="8" width="9.7109375" style="4" customWidth="1"/>
    <col min="9" max="9" width="62" style="2" customWidth="1"/>
    <col min="10" max="10" width="9.140625" style="1"/>
    <col min="11" max="11" width="13" style="1" customWidth="1"/>
    <col min="12" max="12" width="6.7109375" style="1" customWidth="1"/>
    <col min="13" max="13" width="73.140625" style="1" customWidth="1"/>
    <col min="14" max="14" width="9.140625" style="1" customWidth="1"/>
    <col min="15" max="16384" width="9.140625" style="1"/>
  </cols>
  <sheetData>
    <row r="2" spans="3:13" ht="26.25" customHeight="1">
      <c r="C2" s="55" t="s">
        <v>0</v>
      </c>
      <c r="D2" s="55"/>
      <c r="H2" s="5"/>
      <c r="I2" s="1"/>
    </row>
    <row r="3" spans="3:13" ht="31.15" customHeight="1">
      <c r="C3" s="66"/>
      <c r="D3" s="66"/>
      <c r="H3" s="5"/>
      <c r="I3" s="1"/>
    </row>
    <row r="4" spans="3:13" ht="69" customHeight="1">
      <c r="C4" s="70" t="s">
        <v>1</v>
      </c>
      <c r="D4" s="70"/>
      <c r="H4" s="5"/>
      <c r="I4" s="1"/>
    </row>
    <row r="5" spans="3:13" ht="42" customHeight="1">
      <c r="C5" s="70" t="s">
        <v>121</v>
      </c>
      <c r="D5" s="70"/>
      <c r="H5" s="5"/>
      <c r="I5" s="1"/>
    </row>
    <row r="6" spans="3:13" ht="15">
      <c r="C6" s="38" t="s">
        <v>2</v>
      </c>
      <c r="D6" s="39"/>
      <c r="H6" s="5"/>
      <c r="I6" s="1"/>
    </row>
    <row r="7" spans="3:13" ht="15" customHeight="1">
      <c r="C7" s="38" t="s">
        <v>3</v>
      </c>
      <c r="D7" s="39"/>
      <c r="H7" s="5"/>
      <c r="I7" s="1"/>
    </row>
    <row r="8" spans="3:13" ht="18" customHeight="1">
      <c r="E8" s="14"/>
      <c r="F8" s="15"/>
    </row>
    <row r="9" spans="3:13" ht="29.25" customHeight="1">
      <c r="E9" s="75" t="s">
        <v>4</v>
      </c>
      <c r="F9" s="71" t="s">
        <v>5</v>
      </c>
      <c r="G9" s="72"/>
      <c r="H9" s="73"/>
      <c r="I9" s="16" t="s">
        <v>9</v>
      </c>
    </row>
    <row r="10" spans="3:13" ht="18.600000000000001" customHeight="1">
      <c r="C10" s="78" t="s">
        <v>10</v>
      </c>
      <c r="D10" s="79"/>
      <c r="E10" s="75"/>
      <c r="F10" s="19" t="s">
        <v>6</v>
      </c>
      <c r="G10" s="17" t="s">
        <v>7</v>
      </c>
      <c r="H10" s="17" t="s">
        <v>8</v>
      </c>
      <c r="I10" s="18"/>
    </row>
    <row r="11" spans="3:13" ht="25.5">
      <c r="C11" s="62" t="s">
        <v>11</v>
      </c>
      <c r="D11" s="54" t="s">
        <v>16</v>
      </c>
      <c r="E11" s="20">
        <v>1</v>
      </c>
      <c r="F11" s="40"/>
      <c r="G11" s="41"/>
      <c r="H11" s="8"/>
      <c r="I11" s="42"/>
      <c r="K11" s="80"/>
      <c r="L11" s="31"/>
      <c r="M11" s="7"/>
    </row>
    <row r="12" spans="3:13" ht="25.5">
      <c r="C12" s="62"/>
      <c r="D12" s="91" t="s">
        <v>113</v>
      </c>
      <c r="E12" s="20">
        <v>1</v>
      </c>
      <c r="F12" s="40"/>
      <c r="G12" s="41"/>
      <c r="H12" s="8"/>
      <c r="I12" s="42"/>
      <c r="K12" s="80"/>
      <c r="L12" s="31"/>
      <c r="M12" s="7"/>
    </row>
    <row r="13" spans="3:13" ht="49.5" customHeight="1">
      <c r="C13" s="74" t="s">
        <v>12</v>
      </c>
      <c r="D13" s="92" t="s">
        <v>17</v>
      </c>
      <c r="E13" s="20">
        <v>1</v>
      </c>
      <c r="F13" s="40"/>
      <c r="G13" s="41"/>
      <c r="H13" s="8"/>
      <c r="I13" s="42"/>
      <c r="K13" s="80"/>
      <c r="L13" s="31"/>
      <c r="M13" s="32"/>
    </row>
    <row r="14" spans="3:13" ht="21" customHeight="1">
      <c r="C14" s="74"/>
      <c r="D14" s="92" t="s">
        <v>18</v>
      </c>
      <c r="E14" s="20">
        <v>1</v>
      </c>
      <c r="F14" s="40"/>
      <c r="G14" s="41"/>
      <c r="H14" s="8"/>
      <c r="I14" s="42"/>
      <c r="K14" s="80"/>
      <c r="L14" s="31"/>
      <c r="M14" s="32"/>
    </row>
    <row r="15" spans="3:13" ht="64.5" customHeight="1">
      <c r="C15" s="24" t="s">
        <v>13</v>
      </c>
      <c r="D15" s="93" t="s">
        <v>19</v>
      </c>
      <c r="E15" s="20">
        <v>1</v>
      </c>
      <c r="F15" s="40"/>
      <c r="G15" s="41"/>
      <c r="H15" s="8"/>
      <c r="I15" s="43"/>
      <c r="K15" s="33"/>
      <c r="L15" s="31"/>
      <c r="M15" s="7"/>
    </row>
    <row r="16" spans="3:13" ht="33" customHeight="1">
      <c r="C16" s="67" t="s">
        <v>14</v>
      </c>
      <c r="D16" s="54" t="s">
        <v>20</v>
      </c>
      <c r="E16" s="20">
        <v>1</v>
      </c>
      <c r="F16" s="40"/>
      <c r="G16" s="41"/>
      <c r="H16" s="8"/>
      <c r="I16" s="43"/>
      <c r="K16" s="80"/>
      <c r="L16" s="31"/>
      <c r="M16" s="7"/>
    </row>
    <row r="17" spans="3:13" ht="59.45" customHeight="1">
      <c r="C17" s="68"/>
      <c r="D17" s="91" t="s">
        <v>21</v>
      </c>
      <c r="E17" s="20">
        <v>1</v>
      </c>
      <c r="F17" s="40"/>
      <c r="G17" s="41"/>
      <c r="H17" s="8"/>
      <c r="I17" s="43"/>
      <c r="K17" s="80"/>
      <c r="L17" s="31"/>
      <c r="M17" s="7"/>
    </row>
    <row r="18" spans="3:13" ht="25.5">
      <c r="C18" s="67" t="s">
        <v>15</v>
      </c>
      <c r="D18" s="94" t="s">
        <v>108</v>
      </c>
      <c r="E18" s="20">
        <v>1</v>
      </c>
      <c r="F18" s="40"/>
      <c r="G18" s="41"/>
      <c r="H18" s="8"/>
      <c r="I18" s="43"/>
      <c r="K18" s="80"/>
      <c r="L18" s="31"/>
      <c r="M18" s="7"/>
    </row>
    <row r="19" spans="3:13" ht="25.5">
      <c r="C19" s="68"/>
      <c r="D19" s="54" t="s">
        <v>22</v>
      </c>
      <c r="E19" s="20">
        <v>1</v>
      </c>
      <c r="F19" s="40"/>
      <c r="G19" s="41"/>
      <c r="H19" s="8"/>
      <c r="I19" s="43"/>
      <c r="K19" s="80"/>
      <c r="L19" s="31"/>
      <c r="M19" s="7"/>
    </row>
    <row r="20" spans="3:13" ht="25.5">
      <c r="C20" s="68"/>
      <c r="D20" s="54" t="s">
        <v>23</v>
      </c>
      <c r="E20" s="20">
        <v>1</v>
      </c>
      <c r="F20" s="40"/>
      <c r="G20" s="41"/>
      <c r="H20" s="8"/>
      <c r="I20" s="43"/>
      <c r="K20" s="80"/>
      <c r="L20" s="31"/>
      <c r="M20" s="7"/>
    </row>
    <row r="21" spans="3:13" ht="25.5">
      <c r="C21" s="68"/>
      <c r="D21" s="54" t="s">
        <v>24</v>
      </c>
      <c r="E21" s="20">
        <v>1</v>
      </c>
      <c r="F21" s="40"/>
      <c r="G21" s="41"/>
      <c r="H21" s="8"/>
      <c r="I21" s="43"/>
      <c r="K21" s="80"/>
      <c r="L21" s="31"/>
      <c r="M21" s="7"/>
    </row>
    <row r="22" spans="3:13" ht="38.25">
      <c r="C22" s="68"/>
      <c r="D22" s="96" t="s">
        <v>25</v>
      </c>
      <c r="E22" s="20">
        <v>1</v>
      </c>
      <c r="F22" s="40"/>
      <c r="G22" s="41"/>
      <c r="H22" s="8"/>
      <c r="I22" s="43"/>
      <c r="K22" s="80"/>
      <c r="L22" s="31"/>
      <c r="M22" s="7"/>
    </row>
    <row r="23" spans="3:13" ht="25.5">
      <c r="C23" s="68"/>
      <c r="D23" s="54" t="s">
        <v>26</v>
      </c>
      <c r="E23" s="20">
        <v>1</v>
      </c>
      <c r="F23" s="40"/>
      <c r="G23" s="41"/>
      <c r="H23" s="8"/>
      <c r="I23" s="43"/>
      <c r="K23" s="80"/>
      <c r="L23" s="31"/>
      <c r="M23" s="7"/>
    </row>
    <row r="24" spans="3:13" ht="25.5">
      <c r="C24" s="69"/>
      <c r="D24" s="54" t="s">
        <v>27</v>
      </c>
      <c r="E24" s="20">
        <v>1</v>
      </c>
      <c r="F24" s="40"/>
      <c r="G24" s="41"/>
      <c r="H24" s="8"/>
      <c r="I24" s="43"/>
      <c r="K24" s="80"/>
      <c r="L24" s="31"/>
      <c r="M24" s="7"/>
    </row>
    <row r="25" spans="3:13" ht="25.5">
      <c r="D25" s="54" t="s">
        <v>27</v>
      </c>
      <c r="E25" s="4"/>
      <c r="F25" s="44"/>
      <c r="G25" s="44"/>
      <c r="H25" s="45"/>
      <c r="I25" s="46"/>
    </row>
    <row r="26" spans="3:13" ht="18.75" customHeight="1">
      <c r="C26" s="64" t="s">
        <v>28</v>
      </c>
      <c r="D26" s="65"/>
      <c r="E26" s="4"/>
      <c r="F26" s="44"/>
      <c r="G26" s="44"/>
      <c r="H26" s="45"/>
      <c r="I26" s="46"/>
    </row>
    <row r="27" spans="3:13" ht="28.5" customHeight="1">
      <c r="C27" s="56" t="s">
        <v>29</v>
      </c>
      <c r="D27" s="54" t="s">
        <v>30</v>
      </c>
      <c r="E27" s="21">
        <v>1</v>
      </c>
      <c r="F27" s="40"/>
      <c r="G27" s="41"/>
      <c r="H27" s="8"/>
      <c r="I27" s="42"/>
    </row>
    <row r="28" spans="3:13" ht="25.5">
      <c r="C28" s="57"/>
      <c r="D28" s="54" t="s">
        <v>31</v>
      </c>
      <c r="E28" s="21">
        <v>1</v>
      </c>
      <c r="F28" s="40"/>
      <c r="G28" s="41"/>
      <c r="H28" s="8"/>
      <c r="I28" s="42"/>
    </row>
    <row r="29" spans="3:13" ht="25.5">
      <c r="C29" s="62" t="s">
        <v>32</v>
      </c>
      <c r="D29" s="53" t="s">
        <v>107</v>
      </c>
      <c r="E29" s="21">
        <v>1</v>
      </c>
      <c r="F29" s="40"/>
      <c r="G29" s="41"/>
      <c r="H29" s="8"/>
      <c r="I29" s="43"/>
    </row>
    <row r="30" spans="3:13" ht="38.25">
      <c r="C30" s="62"/>
      <c r="D30" s="53" t="s">
        <v>33</v>
      </c>
      <c r="E30" s="21">
        <v>1</v>
      </c>
      <c r="F30" s="40"/>
      <c r="G30" s="41"/>
      <c r="H30" s="8"/>
      <c r="I30" s="43"/>
    </row>
    <row r="31" spans="3:13">
      <c r="C31" s="62"/>
      <c r="D31" s="92" t="s">
        <v>34</v>
      </c>
      <c r="E31" s="21">
        <v>1</v>
      </c>
      <c r="F31" s="40"/>
      <c r="G31" s="41"/>
      <c r="H31" s="8"/>
      <c r="I31" s="43"/>
    </row>
    <row r="32" spans="3:13" ht="39.75" customHeight="1">
      <c r="C32" s="62"/>
      <c r="D32" s="92" t="s">
        <v>35</v>
      </c>
      <c r="E32" s="21">
        <v>2</v>
      </c>
      <c r="F32" s="40"/>
      <c r="G32" s="41"/>
      <c r="H32" s="8"/>
      <c r="I32" s="43"/>
    </row>
    <row r="33" spans="3:13" ht="25.5">
      <c r="C33" s="56" t="s">
        <v>38</v>
      </c>
      <c r="D33" s="92" t="s">
        <v>36</v>
      </c>
      <c r="E33" s="21">
        <v>1</v>
      </c>
      <c r="F33" s="40"/>
      <c r="G33" s="41"/>
      <c r="H33" s="8"/>
      <c r="I33" s="43"/>
    </row>
    <row r="34" spans="3:13">
      <c r="C34" s="57"/>
      <c r="D34" s="54" t="s">
        <v>37</v>
      </c>
      <c r="E34" s="21">
        <v>1</v>
      </c>
      <c r="F34" s="40"/>
      <c r="G34" s="41"/>
      <c r="H34" s="8"/>
      <c r="I34" s="43"/>
    </row>
    <row r="35" spans="3:13">
      <c r="E35" s="4"/>
      <c r="F35" s="44"/>
      <c r="G35" s="44"/>
      <c r="H35" s="45"/>
      <c r="I35" s="46"/>
    </row>
    <row r="36" spans="3:13" ht="20.25" customHeight="1">
      <c r="C36" s="64" t="s">
        <v>39</v>
      </c>
      <c r="D36" s="65"/>
      <c r="E36" s="4"/>
      <c r="F36" s="44"/>
      <c r="G36" s="44"/>
      <c r="H36" s="45"/>
      <c r="I36" s="47"/>
    </row>
    <row r="37" spans="3:13" ht="29.25" customHeight="1">
      <c r="C37" s="56" t="s">
        <v>118</v>
      </c>
      <c r="D37" s="54" t="s">
        <v>116</v>
      </c>
      <c r="E37" s="20">
        <v>1</v>
      </c>
      <c r="F37" s="40"/>
      <c r="G37" s="41"/>
      <c r="H37" s="8"/>
      <c r="I37" s="43"/>
    </row>
    <row r="38" spans="3:13" ht="27.75" customHeight="1">
      <c r="C38" s="63"/>
      <c r="D38" s="54" t="s">
        <v>40</v>
      </c>
      <c r="E38" s="20">
        <v>2</v>
      </c>
      <c r="F38" s="40"/>
      <c r="G38" s="41"/>
      <c r="H38" s="8"/>
      <c r="I38" s="43"/>
    </row>
    <row r="39" spans="3:13" ht="38.25">
      <c r="C39" s="29" t="s">
        <v>120</v>
      </c>
      <c r="D39" s="54" t="s">
        <v>41</v>
      </c>
      <c r="E39" s="20">
        <v>1</v>
      </c>
      <c r="F39" s="40"/>
      <c r="G39" s="41"/>
      <c r="H39" s="8"/>
      <c r="I39" s="43"/>
    </row>
    <row r="40" spans="3:13" ht="25.5">
      <c r="C40" s="24" t="s">
        <v>119</v>
      </c>
      <c r="D40" s="94" t="s">
        <v>117</v>
      </c>
      <c r="E40" s="20">
        <v>1</v>
      </c>
      <c r="F40" s="40"/>
      <c r="G40" s="41"/>
      <c r="H40" s="8"/>
      <c r="I40" s="43"/>
    </row>
    <row r="41" spans="3:13" ht="27.6" customHeight="1">
      <c r="C41" s="24" t="s">
        <v>42</v>
      </c>
      <c r="D41" s="54" t="s">
        <v>115</v>
      </c>
      <c r="E41" s="20">
        <v>2</v>
      </c>
      <c r="F41" s="40"/>
      <c r="G41" s="41"/>
      <c r="H41" s="8"/>
      <c r="I41" s="43"/>
    </row>
    <row r="42" spans="3:13">
      <c r="E42" s="12"/>
      <c r="F42" s="48"/>
      <c r="G42" s="48"/>
      <c r="H42" s="48"/>
      <c r="I42" s="49"/>
    </row>
    <row r="43" spans="3:13" ht="21" customHeight="1">
      <c r="C43" s="76" t="s">
        <v>43</v>
      </c>
      <c r="D43" s="77"/>
      <c r="E43" s="13"/>
      <c r="F43" s="50"/>
      <c r="G43" s="50"/>
      <c r="H43" s="50"/>
      <c r="I43" s="47"/>
    </row>
    <row r="44" spans="3:13" ht="38.25">
      <c r="C44" s="62" t="s">
        <v>44</v>
      </c>
      <c r="D44" s="54" t="s">
        <v>45</v>
      </c>
      <c r="E44" s="20">
        <v>1</v>
      </c>
      <c r="F44" s="40"/>
      <c r="G44" s="41"/>
      <c r="H44" s="8"/>
      <c r="I44" s="43"/>
      <c r="K44" s="80"/>
      <c r="L44" s="31"/>
      <c r="M44" s="7"/>
    </row>
    <row r="45" spans="3:13" ht="31.15" customHeight="1">
      <c r="C45" s="62"/>
      <c r="D45" s="92" t="s">
        <v>49</v>
      </c>
      <c r="E45" s="20">
        <v>1</v>
      </c>
      <c r="F45" s="40"/>
      <c r="G45" s="41"/>
      <c r="H45" s="8"/>
      <c r="I45" s="43"/>
      <c r="K45" s="80"/>
      <c r="L45" s="31"/>
      <c r="M45" s="2"/>
    </row>
    <row r="46" spans="3:13" ht="25.5">
      <c r="C46" s="62"/>
      <c r="D46" s="94" t="s">
        <v>114</v>
      </c>
      <c r="E46" s="20">
        <v>1</v>
      </c>
      <c r="F46" s="40"/>
      <c r="G46" s="41"/>
      <c r="H46" s="8"/>
      <c r="I46" s="43"/>
      <c r="K46" s="80"/>
      <c r="L46" s="31"/>
    </row>
    <row r="47" spans="3:13" ht="26.25" customHeight="1">
      <c r="C47" s="62"/>
      <c r="D47" s="54" t="s">
        <v>46</v>
      </c>
      <c r="E47" s="20">
        <v>1</v>
      </c>
      <c r="F47" s="40"/>
      <c r="G47" s="41"/>
      <c r="H47" s="8"/>
      <c r="I47" s="43"/>
      <c r="K47" s="80"/>
      <c r="L47" s="31"/>
    </row>
    <row r="48" spans="3:13" ht="25.5">
      <c r="C48" s="62"/>
      <c r="D48" s="54" t="s">
        <v>47</v>
      </c>
      <c r="E48" s="20">
        <v>2</v>
      </c>
      <c r="F48" s="40"/>
      <c r="G48" s="41"/>
      <c r="H48" s="8"/>
      <c r="I48" s="43"/>
      <c r="K48" s="80"/>
      <c r="L48" s="31"/>
    </row>
    <row r="49" spans="3:13">
      <c r="C49" s="62"/>
      <c r="D49" s="94" t="s">
        <v>48</v>
      </c>
      <c r="E49" s="20">
        <v>2</v>
      </c>
      <c r="F49" s="40"/>
      <c r="G49" s="41"/>
      <c r="H49" s="8"/>
      <c r="I49" s="43"/>
      <c r="K49" s="80"/>
      <c r="L49" s="31"/>
      <c r="M49" s="3"/>
    </row>
    <row r="50" spans="3:13">
      <c r="C50" s="62"/>
      <c r="D50" s="53" t="s">
        <v>50</v>
      </c>
      <c r="E50" s="20">
        <v>2</v>
      </c>
      <c r="F50" s="40"/>
      <c r="G50" s="41"/>
      <c r="H50" s="8"/>
      <c r="I50" s="43"/>
      <c r="K50" s="80"/>
      <c r="L50" s="31"/>
      <c r="M50" s="34"/>
    </row>
    <row r="51" spans="3:13" ht="25.5">
      <c r="C51" s="62" t="s">
        <v>56</v>
      </c>
      <c r="D51" s="54" t="s">
        <v>51</v>
      </c>
      <c r="E51" s="21">
        <v>1</v>
      </c>
      <c r="F51" s="40"/>
      <c r="G51" s="41"/>
      <c r="H51" s="8"/>
      <c r="I51" s="43"/>
      <c r="K51" s="80"/>
      <c r="L51" s="31"/>
    </row>
    <row r="52" spans="3:13" ht="25.5">
      <c r="C52" s="62"/>
      <c r="D52" s="54" t="s">
        <v>52</v>
      </c>
      <c r="E52" s="21">
        <v>1</v>
      </c>
      <c r="F52" s="40"/>
      <c r="G52" s="41"/>
      <c r="H52" s="8"/>
      <c r="I52" s="43"/>
      <c r="K52" s="80"/>
      <c r="L52" s="31"/>
    </row>
    <row r="53" spans="3:13" ht="25.5">
      <c r="C53" s="62"/>
      <c r="D53" s="54" t="s">
        <v>53</v>
      </c>
      <c r="E53" s="21">
        <v>1</v>
      </c>
      <c r="F53" s="40"/>
      <c r="G53" s="41"/>
      <c r="H53" s="8"/>
      <c r="I53" s="43"/>
      <c r="K53" s="80"/>
      <c r="L53" s="31"/>
    </row>
    <row r="54" spans="3:13" ht="25.5">
      <c r="C54" s="62"/>
      <c r="D54" s="54" t="s">
        <v>54</v>
      </c>
      <c r="E54" s="21">
        <v>2</v>
      </c>
      <c r="F54" s="40"/>
      <c r="G54" s="41"/>
      <c r="H54" s="8"/>
      <c r="I54" s="43"/>
      <c r="K54" s="80"/>
      <c r="L54" s="31"/>
    </row>
    <row r="55" spans="3:13" ht="25.5">
      <c r="C55" s="56" t="s">
        <v>57</v>
      </c>
      <c r="D55" s="95" t="s">
        <v>55</v>
      </c>
      <c r="E55" s="27">
        <v>1</v>
      </c>
      <c r="F55" s="40"/>
      <c r="G55" s="41"/>
      <c r="H55" s="8"/>
      <c r="I55" s="43"/>
      <c r="K55" s="80"/>
      <c r="L55" s="31"/>
    </row>
    <row r="56" spans="3:13">
      <c r="C56" s="63"/>
      <c r="D56" s="95" t="s">
        <v>58</v>
      </c>
      <c r="E56" s="27">
        <v>1</v>
      </c>
      <c r="F56" s="40"/>
      <c r="G56" s="41"/>
      <c r="H56" s="8"/>
      <c r="I56" s="43"/>
      <c r="K56" s="80"/>
      <c r="L56" s="31"/>
    </row>
    <row r="57" spans="3:13">
      <c r="C57" s="57"/>
      <c r="D57" s="54" t="s">
        <v>59</v>
      </c>
      <c r="E57" s="21">
        <v>2</v>
      </c>
      <c r="F57" s="40"/>
      <c r="G57" s="41"/>
      <c r="H57" s="8"/>
      <c r="I57" s="43"/>
      <c r="K57" s="80"/>
      <c r="L57" s="31"/>
    </row>
    <row r="58" spans="3:13" ht="38.25">
      <c r="C58" s="56" t="s">
        <v>60</v>
      </c>
      <c r="D58" s="54" t="s">
        <v>61</v>
      </c>
      <c r="E58" s="20">
        <v>1</v>
      </c>
      <c r="F58" s="40"/>
      <c r="G58" s="41"/>
      <c r="H58" s="8"/>
      <c r="I58" s="43"/>
      <c r="K58" s="80"/>
      <c r="L58" s="31"/>
    </row>
    <row r="59" spans="3:13" ht="25.5">
      <c r="C59" s="63"/>
      <c r="D59" s="54" t="s">
        <v>62</v>
      </c>
      <c r="E59" s="20">
        <v>2</v>
      </c>
      <c r="F59" s="40"/>
      <c r="G59" s="41"/>
      <c r="H59" s="8"/>
      <c r="I59" s="43"/>
      <c r="K59" s="80"/>
      <c r="L59" s="31"/>
    </row>
    <row r="60" spans="3:13" ht="25.5">
      <c r="C60" s="63"/>
      <c r="D60" s="54" t="s">
        <v>63</v>
      </c>
      <c r="E60" s="20">
        <v>2</v>
      </c>
      <c r="F60" s="40"/>
      <c r="G60" s="41"/>
      <c r="H60" s="8"/>
      <c r="I60" s="43"/>
      <c r="K60" s="80"/>
      <c r="L60" s="31"/>
    </row>
    <row r="61" spans="3:13" ht="25.5">
      <c r="C61" s="57"/>
      <c r="D61" s="94" t="s">
        <v>64</v>
      </c>
      <c r="E61" s="20">
        <v>2</v>
      </c>
      <c r="F61" s="40"/>
      <c r="G61" s="41"/>
      <c r="H61" s="8"/>
      <c r="I61" s="43"/>
      <c r="K61" s="80"/>
      <c r="L61" s="31"/>
      <c r="M61" s="35"/>
    </row>
    <row r="62" spans="3:13" ht="38.25">
      <c r="C62" s="56" t="s">
        <v>66</v>
      </c>
      <c r="D62" s="54" t="s">
        <v>65</v>
      </c>
      <c r="E62" s="20">
        <v>1</v>
      </c>
      <c r="F62" s="40"/>
      <c r="G62" s="41"/>
      <c r="H62" s="8"/>
      <c r="I62" s="43"/>
      <c r="K62" s="80"/>
      <c r="L62" s="31"/>
    </row>
    <row r="63" spans="3:13" ht="27" customHeight="1">
      <c r="C63" s="63"/>
      <c r="D63" s="54" t="s">
        <v>67</v>
      </c>
      <c r="E63" s="20">
        <v>1</v>
      </c>
      <c r="F63" s="40"/>
      <c r="G63" s="41"/>
      <c r="H63" s="8"/>
      <c r="I63" s="43"/>
      <c r="K63" s="80"/>
      <c r="L63" s="31"/>
    </row>
    <row r="64" spans="3:13" ht="25.5">
      <c r="C64" s="63"/>
      <c r="D64" s="54" t="s">
        <v>68</v>
      </c>
      <c r="E64" s="20">
        <v>1</v>
      </c>
      <c r="F64" s="40"/>
      <c r="G64" s="41"/>
      <c r="H64" s="8"/>
      <c r="I64" s="43"/>
      <c r="K64" s="80"/>
      <c r="L64" s="31"/>
    </row>
    <row r="65" spans="3:13" ht="12.75" customHeight="1">
      <c r="C65" s="63"/>
      <c r="D65" s="54" t="s">
        <v>69</v>
      </c>
      <c r="E65" s="20">
        <v>1</v>
      </c>
      <c r="F65" s="40"/>
      <c r="G65" s="41"/>
      <c r="H65" s="8"/>
      <c r="I65" s="43"/>
      <c r="K65" s="80"/>
      <c r="L65" s="31"/>
    </row>
    <row r="66" spans="3:13" ht="12.75" customHeight="1">
      <c r="C66" s="63"/>
      <c r="D66" s="54" t="s">
        <v>70</v>
      </c>
      <c r="E66" s="20">
        <v>1</v>
      </c>
      <c r="F66" s="40"/>
      <c r="G66" s="41"/>
      <c r="H66" s="8"/>
      <c r="I66" s="43"/>
      <c r="K66" s="80"/>
      <c r="L66" s="31"/>
    </row>
    <row r="67" spans="3:13" ht="12.75" customHeight="1">
      <c r="C67" s="63"/>
      <c r="D67" s="54" t="s">
        <v>71</v>
      </c>
      <c r="E67" s="20">
        <v>2</v>
      </c>
      <c r="F67" s="40"/>
      <c r="G67" s="41"/>
      <c r="H67" s="8"/>
      <c r="I67" s="43"/>
      <c r="K67" s="80"/>
      <c r="L67" s="31"/>
    </row>
    <row r="68" spans="3:13" ht="14.25" customHeight="1">
      <c r="C68" s="63"/>
      <c r="D68" s="54" t="s">
        <v>72</v>
      </c>
      <c r="E68" s="20">
        <v>2</v>
      </c>
      <c r="F68" s="40"/>
      <c r="G68" s="41"/>
      <c r="H68" s="8"/>
      <c r="I68" s="51"/>
      <c r="K68" s="80"/>
      <c r="L68" s="31"/>
    </row>
    <row r="69" spans="3:13" ht="38.25">
      <c r="C69" s="63"/>
      <c r="D69" s="94" t="s">
        <v>73</v>
      </c>
      <c r="E69" s="22">
        <v>2</v>
      </c>
      <c r="F69" s="40"/>
      <c r="G69" s="41"/>
      <c r="H69" s="8"/>
      <c r="I69" s="51"/>
      <c r="K69" s="80"/>
      <c r="L69" s="31"/>
      <c r="M69" s="3"/>
    </row>
    <row r="70" spans="3:13" ht="46.9" customHeight="1">
      <c r="C70" s="63"/>
      <c r="D70" s="54" t="s">
        <v>74</v>
      </c>
      <c r="E70" s="23">
        <v>2</v>
      </c>
      <c r="F70" s="40"/>
      <c r="G70" s="41"/>
      <c r="H70" s="8"/>
      <c r="I70" s="43"/>
      <c r="K70" s="80"/>
      <c r="L70" s="31"/>
    </row>
    <row r="71" spans="3:13" ht="62.45" customHeight="1">
      <c r="C71" s="24" t="s">
        <v>75</v>
      </c>
      <c r="D71" s="54" t="s">
        <v>76</v>
      </c>
      <c r="E71" s="20">
        <v>1</v>
      </c>
      <c r="F71" s="40"/>
      <c r="G71" s="41"/>
      <c r="H71" s="8"/>
      <c r="I71" s="51"/>
      <c r="K71" s="80"/>
      <c r="L71" s="31"/>
      <c r="M71" s="7"/>
    </row>
    <row r="72" spans="3:13" ht="25.5">
      <c r="C72" s="63" t="s">
        <v>77</v>
      </c>
      <c r="D72" s="54" t="s">
        <v>78</v>
      </c>
      <c r="E72" s="20">
        <v>1</v>
      </c>
      <c r="F72" s="40"/>
      <c r="G72" s="41"/>
      <c r="H72" s="8"/>
      <c r="I72" s="51"/>
      <c r="K72" s="33"/>
      <c r="L72" s="31"/>
    </row>
    <row r="73" spans="3:13" ht="14.45" customHeight="1">
      <c r="C73" s="63"/>
      <c r="D73" s="54" t="s">
        <v>79</v>
      </c>
      <c r="E73" s="20">
        <v>2</v>
      </c>
      <c r="F73" s="40"/>
      <c r="G73" s="41"/>
      <c r="H73" s="8"/>
      <c r="I73" s="51"/>
      <c r="K73" s="80"/>
      <c r="L73" s="31"/>
    </row>
    <row r="74" spans="3:13" ht="25.5">
      <c r="C74" s="63"/>
      <c r="D74" s="54" t="s">
        <v>80</v>
      </c>
      <c r="E74" s="20">
        <v>2</v>
      </c>
      <c r="F74" s="40"/>
      <c r="G74" s="41"/>
      <c r="H74" s="8"/>
      <c r="I74" s="51"/>
      <c r="K74" s="80"/>
      <c r="L74" s="31"/>
    </row>
    <row r="75" spans="3:13" ht="25.5">
      <c r="C75" s="57"/>
      <c r="D75" s="54" t="s">
        <v>81</v>
      </c>
      <c r="E75" s="20">
        <v>2</v>
      </c>
      <c r="F75" s="40"/>
      <c r="G75" s="41"/>
      <c r="H75" s="8"/>
      <c r="I75" s="51"/>
      <c r="K75" s="80"/>
      <c r="L75" s="31"/>
    </row>
    <row r="76" spans="3:13" ht="38.25">
      <c r="C76" s="56" t="s">
        <v>85</v>
      </c>
      <c r="D76" s="92" t="s">
        <v>82</v>
      </c>
      <c r="E76" s="20">
        <v>1</v>
      </c>
      <c r="F76" s="40"/>
      <c r="G76" s="41"/>
      <c r="H76" s="8"/>
      <c r="I76" s="51"/>
      <c r="K76" s="80"/>
      <c r="L76" s="31"/>
    </row>
    <row r="77" spans="3:13" ht="27.75" customHeight="1">
      <c r="C77" s="63"/>
      <c r="D77" s="92" t="s">
        <v>83</v>
      </c>
      <c r="E77" s="20">
        <v>1</v>
      </c>
      <c r="F77" s="40"/>
      <c r="G77" s="41"/>
      <c r="H77" s="8"/>
      <c r="I77" s="51"/>
      <c r="K77" s="33"/>
      <c r="L77" s="31"/>
    </row>
    <row r="78" spans="3:13" ht="25.5">
      <c r="C78" s="57"/>
      <c r="D78" s="54" t="s">
        <v>84</v>
      </c>
      <c r="E78" s="22">
        <v>2</v>
      </c>
      <c r="F78" s="40"/>
      <c r="G78" s="41"/>
      <c r="H78" s="8"/>
      <c r="I78" s="51"/>
      <c r="K78" s="80"/>
      <c r="L78" s="31"/>
      <c r="M78" s="2"/>
    </row>
    <row r="79" spans="3:13">
      <c r="E79" s="4"/>
      <c r="F79" s="48"/>
      <c r="G79" s="48"/>
      <c r="H79" s="48"/>
      <c r="I79" s="47"/>
      <c r="K79" s="80"/>
      <c r="L79" s="31"/>
      <c r="M79" s="2"/>
    </row>
    <row r="80" spans="3:13" ht="20.25" customHeight="1">
      <c r="C80" s="64" t="s">
        <v>86</v>
      </c>
      <c r="D80" s="65"/>
      <c r="E80" s="4"/>
      <c r="F80" s="50"/>
      <c r="G80" s="50"/>
      <c r="H80" s="50"/>
      <c r="I80" s="47"/>
      <c r="K80" s="80"/>
      <c r="L80" s="31"/>
      <c r="M80" s="2"/>
    </row>
    <row r="81" spans="3:13" ht="25.5">
      <c r="C81" s="63" t="s">
        <v>87</v>
      </c>
      <c r="D81" s="25" t="s">
        <v>88</v>
      </c>
      <c r="E81" s="21">
        <v>1</v>
      </c>
      <c r="F81" s="40"/>
      <c r="G81" s="41"/>
      <c r="H81" s="8"/>
      <c r="I81" s="51"/>
      <c r="K81" s="80"/>
      <c r="L81" s="31"/>
      <c r="M81" s="7"/>
    </row>
    <row r="82" spans="3:13">
      <c r="C82" s="63"/>
      <c r="D82" s="26" t="s">
        <v>89</v>
      </c>
      <c r="E82" s="21">
        <v>1</v>
      </c>
      <c r="F82" s="40"/>
      <c r="G82" s="41"/>
      <c r="H82" s="8"/>
      <c r="I82" s="51"/>
      <c r="K82" s="80"/>
      <c r="L82" s="31"/>
      <c r="M82" s="35"/>
    </row>
    <row r="83" spans="3:13">
      <c r="C83" s="63"/>
      <c r="D83" s="25" t="s">
        <v>90</v>
      </c>
      <c r="E83" s="20">
        <v>1</v>
      </c>
      <c r="F83" s="40"/>
      <c r="G83" s="41"/>
      <c r="H83" s="8"/>
      <c r="I83" s="51"/>
      <c r="K83" s="80"/>
      <c r="L83" s="31"/>
      <c r="M83" s="7"/>
    </row>
    <row r="84" spans="3:13" ht="51">
      <c r="C84" s="63"/>
      <c r="D84" s="25" t="s">
        <v>92</v>
      </c>
      <c r="E84" s="20">
        <v>1</v>
      </c>
      <c r="F84" s="40"/>
      <c r="G84" s="41"/>
      <c r="H84" s="8"/>
      <c r="I84" s="43"/>
      <c r="K84" s="80"/>
      <c r="L84" s="31"/>
      <c r="M84" s="7"/>
    </row>
    <row r="85" spans="3:13" ht="25.5">
      <c r="C85" s="63"/>
      <c r="D85" s="25" t="s">
        <v>94</v>
      </c>
      <c r="E85" s="20">
        <v>1</v>
      </c>
      <c r="F85" s="40"/>
      <c r="G85" s="41"/>
      <c r="H85" s="8"/>
      <c r="I85" s="43"/>
      <c r="K85" s="80"/>
      <c r="L85" s="31"/>
      <c r="M85" s="7"/>
    </row>
    <row r="86" spans="3:13" ht="25.5">
      <c r="C86" s="63"/>
      <c r="D86" s="25" t="s">
        <v>91</v>
      </c>
      <c r="E86" s="20">
        <v>1</v>
      </c>
      <c r="F86" s="40"/>
      <c r="G86" s="41"/>
      <c r="H86" s="8"/>
      <c r="I86" s="52"/>
      <c r="K86" s="80"/>
      <c r="L86" s="31"/>
      <c r="M86" s="7"/>
    </row>
    <row r="87" spans="3:13" ht="25.5">
      <c r="C87" s="57"/>
      <c r="D87" s="25" t="s">
        <v>93</v>
      </c>
      <c r="E87" s="20">
        <v>2</v>
      </c>
      <c r="F87" s="40"/>
      <c r="G87" s="41"/>
      <c r="H87" s="8"/>
      <c r="I87" s="52"/>
      <c r="K87" s="80"/>
      <c r="L87" s="31"/>
      <c r="M87" s="7"/>
    </row>
    <row r="88" spans="3:13" ht="25.5">
      <c r="C88" s="29" t="s">
        <v>95</v>
      </c>
      <c r="D88" s="25" t="s">
        <v>96</v>
      </c>
      <c r="E88" s="20">
        <v>1</v>
      </c>
      <c r="F88" s="40"/>
      <c r="G88" s="41"/>
      <c r="H88" s="8"/>
      <c r="I88" s="52"/>
      <c r="K88" s="80"/>
      <c r="L88" s="31"/>
      <c r="M88" s="7"/>
    </row>
    <row r="89" spans="3:13" ht="63.75">
      <c r="C89" s="56" t="s">
        <v>101</v>
      </c>
      <c r="D89" s="28" t="s">
        <v>97</v>
      </c>
      <c r="E89" s="20">
        <v>1</v>
      </c>
      <c r="F89" s="40"/>
      <c r="G89" s="41"/>
      <c r="H89" s="8"/>
      <c r="I89" s="43"/>
      <c r="K89" s="80"/>
      <c r="L89" s="31"/>
      <c r="M89" s="35"/>
    </row>
    <row r="90" spans="3:13" ht="38.25">
      <c r="C90" s="63"/>
      <c r="D90" s="25" t="s">
        <v>98</v>
      </c>
      <c r="E90" s="20">
        <v>1</v>
      </c>
      <c r="F90" s="40"/>
      <c r="G90" s="41"/>
      <c r="H90" s="8"/>
      <c r="I90" s="43"/>
      <c r="K90" s="80"/>
      <c r="L90" s="31"/>
      <c r="M90" s="7"/>
    </row>
    <row r="91" spans="3:13" ht="38.25">
      <c r="C91" s="63"/>
      <c r="D91" s="25" t="s">
        <v>99</v>
      </c>
      <c r="E91" s="20">
        <v>1</v>
      </c>
      <c r="F91" s="40"/>
      <c r="G91" s="41"/>
      <c r="H91" s="8"/>
      <c r="I91" s="43"/>
      <c r="K91" s="80"/>
      <c r="L91" s="31"/>
      <c r="M91" s="7"/>
    </row>
    <row r="92" spans="3:13" ht="25.5">
      <c r="C92" s="57"/>
      <c r="D92" s="25" t="s">
        <v>104</v>
      </c>
      <c r="E92" s="20">
        <v>1</v>
      </c>
      <c r="F92" s="40"/>
      <c r="G92" s="41"/>
      <c r="H92" s="8"/>
      <c r="I92" s="43"/>
      <c r="K92" s="80"/>
      <c r="L92" s="31"/>
      <c r="M92" s="7"/>
    </row>
    <row r="93" spans="3:13">
      <c r="C93" s="56" t="s">
        <v>102</v>
      </c>
      <c r="D93" s="25" t="s">
        <v>100</v>
      </c>
      <c r="E93" s="20">
        <v>1</v>
      </c>
      <c r="F93" s="40"/>
      <c r="G93" s="41"/>
      <c r="H93" s="8"/>
      <c r="I93" s="43"/>
      <c r="K93" s="80"/>
      <c r="L93" s="31"/>
      <c r="M93" s="7"/>
    </row>
    <row r="94" spans="3:13" ht="25.5">
      <c r="C94" s="63"/>
      <c r="D94" s="25" t="s">
        <v>103</v>
      </c>
      <c r="E94" s="20">
        <v>1</v>
      </c>
      <c r="F94" s="40"/>
      <c r="G94" s="41"/>
      <c r="H94" s="8"/>
      <c r="I94" s="43"/>
      <c r="K94" s="80"/>
      <c r="L94" s="31"/>
      <c r="M94" s="7"/>
    </row>
    <row r="95" spans="3:13" ht="25.5">
      <c r="C95" s="63"/>
      <c r="D95" s="25" t="s">
        <v>105</v>
      </c>
      <c r="E95" s="20">
        <v>1</v>
      </c>
      <c r="F95" s="40"/>
      <c r="G95" s="41"/>
      <c r="H95" s="8"/>
      <c r="I95" s="43"/>
      <c r="K95" s="80"/>
      <c r="L95" s="31"/>
      <c r="M95" s="35"/>
    </row>
    <row r="96" spans="3:13" ht="38.25">
      <c r="C96" s="57"/>
      <c r="D96" s="54" t="s">
        <v>106</v>
      </c>
      <c r="E96" s="20">
        <v>2</v>
      </c>
      <c r="F96" s="40"/>
      <c r="G96" s="41"/>
      <c r="H96" s="8"/>
      <c r="I96" s="43"/>
    </row>
    <row r="97" spans="4:9" ht="14.25" customHeight="1">
      <c r="F97" s="9"/>
      <c r="I97" s="1"/>
    </row>
    <row r="98" spans="4:9" ht="13.5" thickBot="1"/>
    <row r="99" spans="4:9" ht="13.5" thickBot="1">
      <c r="D99" s="60" t="s">
        <v>109</v>
      </c>
      <c r="E99" s="61"/>
      <c r="F99" s="6">
        <f>COUNTA(F11:F24,F27:F34,F37:F41,F44:F78,F81:F96)</f>
        <v>0</v>
      </c>
      <c r="G99" s="6">
        <f>COUNTA(G11:G24,G27:G34,G37:G41,G44:G78,G81:G96)</f>
        <v>0</v>
      </c>
      <c r="H99" s="6">
        <f>COUNTA(H11:H24,H27:H34,H37:H41,H44:H78,H81:H96)</f>
        <v>0</v>
      </c>
    </row>
    <row r="100" spans="4:9" ht="13.5" thickBot="1">
      <c r="D100" s="30"/>
      <c r="E100" s="36" t="s">
        <v>110</v>
      </c>
      <c r="F100" s="82">
        <f>F99+G99+H99</f>
        <v>0</v>
      </c>
      <c r="G100" s="83"/>
      <c r="H100" s="84"/>
    </row>
    <row r="101" spans="4:9" ht="18.75" thickBot="1">
      <c r="D101" s="58" t="s">
        <v>111</v>
      </c>
      <c r="E101" s="59"/>
      <c r="F101" s="88" t="e">
        <f>F99/F100</f>
        <v>#DIV/0!</v>
      </c>
      <c r="G101" s="89"/>
      <c r="H101" s="90"/>
      <c r="I101" s="37"/>
    </row>
    <row r="102" spans="4:9" ht="13.5" thickBot="1">
      <c r="D102" s="58" t="s">
        <v>112</v>
      </c>
      <c r="E102" s="59"/>
      <c r="F102" s="85">
        <f>F99*1</f>
        <v>0</v>
      </c>
      <c r="G102" s="86"/>
      <c r="H102" s="87"/>
    </row>
    <row r="103" spans="4:9">
      <c r="D103" s="10"/>
    </row>
    <row r="104" spans="4:9" ht="15.75" customHeight="1">
      <c r="D104" s="11"/>
      <c r="F104" s="81"/>
      <c r="G104" s="81"/>
      <c r="H104" s="81"/>
    </row>
  </sheetData>
  <mergeCells count="51">
    <mergeCell ref="C89:C92"/>
    <mergeCell ref="K57:K61"/>
    <mergeCell ref="K62:K71"/>
    <mergeCell ref="K73:K76"/>
    <mergeCell ref="K78:K80"/>
    <mergeCell ref="K81:K87"/>
    <mergeCell ref="K11:K12"/>
    <mergeCell ref="K13:K14"/>
    <mergeCell ref="F104:H104"/>
    <mergeCell ref="C93:C96"/>
    <mergeCell ref="F100:H100"/>
    <mergeCell ref="F102:H102"/>
    <mergeCell ref="F101:H101"/>
    <mergeCell ref="K16:K17"/>
    <mergeCell ref="K18:K24"/>
    <mergeCell ref="K44:K50"/>
    <mergeCell ref="K51:K54"/>
    <mergeCell ref="K55:K56"/>
    <mergeCell ref="K88:K89"/>
    <mergeCell ref="K90:K92"/>
    <mergeCell ref="K93:K95"/>
    <mergeCell ref="C4:D4"/>
    <mergeCell ref="F9:H9"/>
    <mergeCell ref="C5:D5"/>
    <mergeCell ref="C44:C50"/>
    <mergeCell ref="C81:C87"/>
    <mergeCell ref="C11:C12"/>
    <mergeCell ref="C13:C14"/>
    <mergeCell ref="C29:C32"/>
    <mergeCell ref="C26:D26"/>
    <mergeCell ref="E9:E10"/>
    <mergeCell ref="C43:D43"/>
    <mergeCell ref="C10:D10"/>
    <mergeCell ref="C36:D36"/>
    <mergeCell ref="C55:C57"/>
    <mergeCell ref="C2:D2"/>
    <mergeCell ref="C27:C28"/>
    <mergeCell ref="D102:E102"/>
    <mergeCell ref="D101:E101"/>
    <mergeCell ref="D99:E99"/>
    <mergeCell ref="C51:C54"/>
    <mergeCell ref="C58:C61"/>
    <mergeCell ref="C80:D80"/>
    <mergeCell ref="C62:C70"/>
    <mergeCell ref="C72:C75"/>
    <mergeCell ref="C76:C78"/>
    <mergeCell ref="C3:D3"/>
    <mergeCell ref="C37:C38"/>
    <mergeCell ref="C16:C17"/>
    <mergeCell ref="C33:C34"/>
    <mergeCell ref="C18:C24"/>
  </mergeCells>
  <pageMargins left="0.7" right="0.7" top="0.75" bottom="0.75" header="0.3" footer="0.3"/>
  <pageSetup orientation="portrait" horizontalDpi="4294967295" verticalDpi="4294967295"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B5836B143DC4489B22C23BC79EF2DD" ma:contentTypeVersion="18" ma:contentTypeDescription="Skapa ett nytt dokument." ma:contentTypeScope="" ma:versionID="28f126770981954480f736895b6749c6">
  <xsd:schema xmlns:xsd="http://www.w3.org/2001/XMLSchema" xmlns:xs="http://www.w3.org/2001/XMLSchema" xmlns:p="http://schemas.microsoft.com/office/2006/metadata/properties" xmlns:ns2="51bd50d0-d8f0-4351-bcc9-bc0089db6ffe" xmlns:ns3="0e000f76-03c3-4a6d-ba20-82435f178b63" targetNamespace="http://schemas.microsoft.com/office/2006/metadata/properties" ma:root="true" ma:fieldsID="16252323e609f4b0f62b5e5d889bb170" ns2:_="" ns3:_="">
    <xsd:import namespace="51bd50d0-d8f0-4351-bcc9-bc0089db6ffe"/>
    <xsd:import namespace="0e000f76-03c3-4a6d-ba20-82435f17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d50d0-d8f0-4351-bcc9-bc0089db6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ec5b9f97-a3a9-4673-b973-1f963bf50aa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000f76-03c3-4a6d-ba20-82435f178b63"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eb8b964a-4c45-40bb-880e-562ce8cd8a41}" ma:internalName="TaxCatchAll" ma:showField="CatchAllData" ma:web="0e000f76-03c3-4a6d-ba20-82435f178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bd50d0-d8f0-4351-bcc9-bc0089db6ffe">
      <Terms xmlns="http://schemas.microsoft.com/office/infopath/2007/PartnerControls"/>
    </lcf76f155ced4ddcb4097134ff3c332f>
    <TaxCatchAll xmlns="0e000f76-03c3-4a6d-ba20-82435f178b63" xsi:nil="true"/>
  </documentManagement>
</p:properties>
</file>

<file path=customXml/itemProps1.xml><?xml version="1.0" encoding="utf-8"?>
<ds:datastoreItem xmlns:ds="http://schemas.openxmlformats.org/officeDocument/2006/customXml" ds:itemID="{BD9114FB-EB67-4003-B2E4-2A03C62CF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d50d0-d8f0-4351-bcc9-bc0089db6ffe"/>
    <ds:schemaRef ds:uri="0e000f76-03c3-4a6d-ba20-82435f178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A23D32-2CA6-45EC-97D5-F43A18F7F289}">
  <ds:schemaRefs>
    <ds:schemaRef ds:uri="http://schemas.microsoft.com/sharepoint/v3/contenttype/forms"/>
  </ds:schemaRefs>
</ds:datastoreItem>
</file>

<file path=customXml/itemProps3.xml><?xml version="1.0" encoding="utf-8"?>
<ds:datastoreItem xmlns:ds="http://schemas.openxmlformats.org/officeDocument/2006/customXml" ds:itemID="{B4F8D45A-EEBC-4CDA-A241-591801C8ECC6}">
  <ds:schemaRefs>
    <ds:schemaRef ds:uri="51bd50d0-d8f0-4351-bcc9-bc0089db6ffe"/>
    <ds:schemaRef ds:uri="http://purl.org/dc/dcmitype/"/>
    <ds:schemaRef ds:uri="http://schemas.microsoft.com/office/infopath/2007/PartnerControls"/>
    <ds:schemaRef ds:uri="http://purl.org/dc/elements/1.1/"/>
    <ds:schemaRef ds:uri="http://schemas.microsoft.com/office/2006/metadata/properties"/>
    <ds:schemaRef ds:uri="0e000f76-03c3-4a6d-ba20-82435f178b6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3</vt:i4>
      </vt:variant>
    </vt:vector>
  </HeadingPairs>
  <TitlesOfParts>
    <vt:vector size="4" baseType="lpstr">
      <vt:lpstr>Green Museum</vt:lpstr>
      <vt:lpstr>'Green Museum'!para12lg1</vt:lpstr>
      <vt:lpstr>'Green Museum'!para12lg1p1</vt:lpstr>
      <vt:lpstr>'Green Museum'!para12lg1p2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Kertu Uiboleht</cp:lastModifiedBy>
  <cp:lastPrinted>2016-11-17T08:19:06Z</cp:lastPrinted>
  <dcterms:created xsi:type="dcterms:W3CDTF">2012-10-30T11:24:09Z</dcterms:created>
  <dcterms:modified xsi:type="dcterms:W3CDTF">2024-10-29T09:19:06Z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0x0101009FB5836B143DC4489B22C23BC79EF2DD</vt:lpwstr>
  </property>
  <property fmtid="{D5CDD505-2E9C-101B-9397-08002B2CF9AE}" pid="3" name="MediaServiceImageTags">
    <vt:lpwstr/>
  </property>
</Properties>
</file>